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<sst xmlns="http://schemas.openxmlformats.org/spreadsheetml/2006/main" count="31" uniqueCount="30">
  <si>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xx学院转专业录取详表</t>
  </si>
  <si>
    <t>学号</t>
  </si>
  <si>
    <t>姓名</t>
  </si>
  <si>
    <t>原学院</t>
  </si>
  <si>
    <t>原专业</t>
  </si>
  <si>
    <t>转入学院</t>
  </si>
  <si>
    <t>转入专业</t>
  </si>
  <si>
    <t>原专业排名占比</t>
  </si>
  <si>
    <t>原专业排名占比*0.5</t>
  </si>
  <si>
    <t>面试成绩</t>
  </si>
  <si>
    <t>面试排名占比</t>
  </si>
  <si>
    <t>面试排名占比*0.5</t>
  </si>
  <si>
    <t>排名占比总和</t>
  </si>
  <si>
    <t>总排名</t>
  </si>
  <si>
    <t>是否录取</t>
  </si>
  <si>
    <t>第几志愿</t>
  </si>
  <si>
    <t>备注</t>
  </si>
  <si>
    <t>转入班级</t>
  </si>
  <si>
    <t>eg:1</t>
  </si>
  <si>
    <t>张三</t>
  </si>
  <si>
    <t>人文学院</t>
  </si>
  <si>
    <t>广告学</t>
  </si>
  <si>
    <t>英语</t>
  </si>
  <si>
    <t>是</t>
  </si>
  <si>
    <t>递补名单</t>
  </si>
  <si>
    <t>注：原专业排名占比=学生排名/专业总人数；面试排名占比=面试排名/参加专业面试总人数。</t>
  </si>
  <si>
    <t>经办人签名：</t>
  </si>
  <si>
    <t>教学院长签名：</t>
  </si>
  <si>
    <t>日期：</t>
  </si>
  <si>
    <t>学院盖章：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</si>
</sst>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);[Red]\(0.0000\)"/>
  </numFmts>
  <fonts count="24">
    <font>
      <sz val="12"/>
      <color theme="1"/>
      <name val="宋体"/>
      <charset val="134"/>
      <scheme val="minor"/>
    </font>
    <font>
      <sz val="20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R26"/>
  <sheetViews>
    <sheetView tabSelected="1" workbookViewId="0">
      <selection activeCell="F11" sqref="F11"/>
    </sheetView>
  </sheetViews>
  <sheetFormatPr defaultColWidth="9.14166666666667" defaultRowHeight="14.25"/>
  <cols>
    <col min="1" max="1" width="7.28333333333333" style="1" customWidth="1"/>
    <col min="2" max="2" width="11.0083333333333" style="1" customWidth="1"/>
    <col min="3" max="3" width="10.7166666666667" style="1" customWidth="1"/>
    <col min="4" max="4" width="9.08333333333333" style="1" customWidth="1"/>
    <col min="5" max="6" width="7.28333333333333" style="1" customWidth="1"/>
    <col min="7" max="7" width="10.7166666666667" style="1" customWidth="1"/>
    <col min="8" max="9" width="9.08333333333333" style="1" customWidth="1"/>
    <col min="10" max="10" width="11.6" style="1" customWidth="1"/>
    <col min="11" max="11" width="7.73333333333333" style="1" customWidth="1"/>
    <col min="12" max="12" width="9.075" style="1" customWidth="1"/>
    <col min="13" max="13" width="12.5" style="1" customWidth="1"/>
    <col min="14" max="14" width="7.44166666666667" style="1" customWidth="1"/>
    <col min="15" max="15" width="7" style="1" customWidth="1"/>
    <col min="16" max="16" width="5.65833333333333" style="1" customWidth="1"/>
    <col min="17" max="17" width="10.1083333333333" style="1" customWidth="1"/>
    <col min="18" max="16384" width="9.14166666666667" style="1"/>
  </cols>
  <sheetData>
    <row r="1" ht="30" customHeight="1" spans="1:18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ht="56" customHeight="1" spans="1:18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6" t="s">
        <v>7</v>
      </c>
      <c r="I2" s="6" t="s">
        <v>8</v>
      </c>
      <c r="J2" s="5" t="s">
        <v>9</v>
      </c>
      <c r="K2" s="6" t="s">
        <v>10</v>
      </c>
      <c r="L2" s="6" t="s">
        <v>11</v>
      </c>
      <c r="M2" s="5" t="s">
        <v>12</v>
      </c>
      <c r="N2" s="5" t="s">
        <v>13</v>
      </c>
      <c r="O2" s="5" t="s">
        <v>14</v>
      </c>
      <c r="P2" s="7" t="s">
        <v>15</v>
      </c>
      <c r="Q2" s="8" t="s">
        <v>16</v>
      </c>
      <c r="R2" s="9" t="s">
        <v>17</v>
      </c>
    </row>
    <row r="3" ht="15" customHeight="1" spans="1:18">
      <c r="A3" s="10" t="s">
        <v>18</v>
      </c>
      <c r="B3" s="10">
        <v>1301060216</v>
      </c>
      <c r="C3" s="10" t="s">
        <v>19</v>
      </c>
      <c r="D3" s="10" t="s">
        <v>20</v>
      </c>
      <c r="E3" s="10" t="s">
        <v>21</v>
      </c>
      <c r="F3" s="10"/>
      <c r="G3" s="10" t="s">
        <v>22</v>
      </c>
      <c r="H3" s="11">
        <v>0.0055</v>
      </c>
      <c r="I3" s="10">
        <f>H3*0.5</f>
        <v>0.00275</v>
      </c>
      <c r="J3" s="10">
        <v>93</v>
      </c>
      <c r="K3" s="12">
        <f>1/34</f>
        <v>0.0294117647058824</v>
      </c>
      <c r="L3" s="12">
        <f>K3*0.5</f>
        <v>0.0147058823529412</v>
      </c>
      <c r="M3" s="12">
        <f>I3+L3</f>
        <v>0.0174558823529412</v>
      </c>
      <c r="N3" s="10">
        <v>1</v>
      </c>
      <c r="O3" s="10" t="s">
        <v>23</v>
      </c>
      <c r="P3" s="13">
        <v>1</v>
      </c>
      <c r="Q3" s="13"/>
      <c r="R3" s="13"/>
    </row>
    <row r="4" ht="15" customHeight="1" spans="1:18">
      <c r="A4" s="10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3"/>
      <c r="Q4" s="13"/>
      <c r="R4" s="13"/>
    </row>
    <row r="5" ht="15" customHeight="1" spans="1:18">
      <c r="A5" s="10">
        <v>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3"/>
      <c r="Q5" s="13"/>
      <c r="R5" s="13"/>
    </row>
    <row r="6" ht="15" customHeight="1" spans="1:18">
      <c r="A6" s="10">
        <v>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3"/>
      <c r="Q6" s="13"/>
      <c r="R6" s="13"/>
    </row>
    <row r="7" ht="15" customHeight="1" spans="1:18">
      <c r="A7" s="10">
        <v>5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3"/>
      <c r="Q7" s="13"/>
      <c r="R7" s="13"/>
    </row>
    <row r="8" ht="15" customHeight="1" spans="1:18">
      <c r="A8" s="10">
        <v>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3"/>
      <c r="Q8" s="13"/>
      <c r="R8" s="13"/>
    </row>
    <row r="9" ht="15" customHeight="1" spans="1:18">
      <c r="A9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3"/>
      <c r="Q9" s="13"/>
      <c r="R9" s="13"/>
    </row>
    <row r="10" ht="15" customHeight="1" spans="1:18">
      <c r="A10" s="10">
        <v>8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3"/>
      <c r="Q10" s="13"/>
      <c r="R10" s="13"/>
    </row>
    <row r="11" ht="15" customHeight="1" spans="1:18">
      <c r="A11" s="10">
        <v>9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3"/>
      <c r="Q11" s="13"/>
      <c r="R11" s="13"/>
    </row>
    <row r="12" ht="15" customHeight="1" spans="1:18">
      <c r="A12" s="10">
        <v>10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3"/>
      <c r="Q12" s="13"/>
      <c r="R12" s="13"/>
    </row>
    <row r="13" ht="15" customHeight="1" spans="1:18">
      <c r="A13" s="10">
        <v>11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3"/>
      <c r="Q13" s="13"/>
      <c r="R13" s="13"/>
    </row>
    <row r="14" ht="15" customHeight="1" spans="1:18">
      <c r="A14" s="10">
        <v>12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3"/>
      <c r="Q14" s="13"/>
      <c r="R14" s="13"/>
    </row>
    <row r="15" ht="15" customHeight="1" spans="1:18">
      <c r="A15" s="10">
        <v>13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3"/>
      <c r="Q15" s="13"/>
      <c r="R15" s="13"/>
    </row>
    <row r="16" ht="15" customHeight="1" spans="1:18">
      <c r="A16" s="10">
        <v>14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3"/>
      <c r="Q16" s="13"/>
      <c r="R16" s="13"/>
    </row>
    <row r="17" ht="15" customHeight="1" spans="1:18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3"/>
      <c r="Q17" s="13" t="s">
        <v>24</v>
      </c>
      <c r="R17" s="13"/>
    </row>
    <row r="18" ht="15" customHeight="1" spans="1:18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3"/>
      <c r="Q18" s="13" t="s">
        <v>24</v>
      </c>
      <c r="R18" s="13"/>
    </row>
    <row r="19" ht="15" customHeight="1" spans="1:18">
      <c r="A19" s="14" t="s">
        <v>25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</row>
    <row r="20" ht="15" customHeight="1" spans="1:18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ht="30" customHeight="1" spans="1:18">
      <c r="A21" s="16" t="s">
        <v>26</v>
      </c>
      <c r="B21" s="17"/>
    </row>
    <row r="22" ht="30" customHeight="1" spans="1:18">
      <c r="A22" s="16" t="s">
        <v>27</v>
      </c>
      <c r="B22" s="17"/>
    </row>
    <row r="23" ht="30" customHeight="1" spans="1:18">
      <c r="A23" s="16" t="s">
        <v>28</v>
      </c>
      <c r="B23" s="17"/>
    </row>
    <row r="24" ht="30" customHeight="1" spans="1:18">
      <c r="A24" s="18" t="s">
        <v>29</v>
      </c>
      <c r="B24" s="18"/>
    </row>
    <row r="25" ht="30" customHeight="1"/>
    <row r="26" ht="30" customHeight="1"/>
  </sheetData>
  <mergeCells count="1">
    <mergeCell ref="A19:Q19"/>
  </mergeCells>
  <pageMargins left="0.75" right="0.118055555555556" top="0.629166666666667" bottom="1" header="0.354166666666667" footer="0.511805555555556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</dc:creator>
  <cp:lastModifiedBy>zz</cp:lastModifiedBy>
  <dcterms:created xsi:type="dcterms:W3CDTF">2020-09-22T04:51:00Z</dcterms:created>
  <dcterms:modified xsi:type="dcterms:W3CDTF">2026-06-12T07:04:21Z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F1C92F25B88A4B789AFB06788E6F3E15_12</vt:lpwstr>
  </property>
  <property fmtid="{D5CDD505-2E9C-101B-9397-08002B2CF9AE}" pid="4" name="CalculationRule">
    <vt:i4>0</vt:i4>
  </property>
</Properties>
</file>